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4DBEB284-51AB-4434-99B6-C762CB79FCF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5" sheetId="20" r:id="rId1"/>
  </sheets>
  <calcPr calcId="181029"/>
</workbook>
</file>

<file path=xl/calcChain.xml><?xml version="1.0" encoding="utf-8"?>
<calcChain xmlns="http://schemas.openxmlformats.org/spreadsheetml/2006/main">
  <c r="F77" i="20" l="1"/>
  <c r="G77" i="20"/>
  <c r="H77" i="20"/>
  <c r="I77" i="20"/>
  <c r="J77" i="20"/>
  <c r="E77" i="20"/>
  <c r="F47" i="20"/>
  <c r="F67" i="20" s="1"/>
  <c r="G47" i="20"/>
  <c r="G67" i="20" s="1"/>
  <c r="H47" i="20"/>
  <c r="H67" i="20" s="1"/>
  <c r="H72" i="20" s="1"/>
  <c r="I47" i="20"/>
  <c r="J47" i="20"/>
  <c r="J67" i="20" s="1"/>
  <c r="E47" i="20"/>
  <c r="E67" i="20" s="1"/>
  <c r="I67" i="20"/>
  <c r="F43" i="20"/>
  <c r="G43" i="20"/>
  <c r="H43" i="20"/>
  <c r="I43" i="20"/>
  <c r="J43" i="20"/>
  <c r="E43" i="20"/>
  <c r="E72" i="20" l="1"/>
  <c r="G72" i="20"/>
  <c r="J72" i="20"/>
  <c r="F72" i="20"/>
  <c r="I72" i="20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<sst xmlns="http://schemas.openxmlformats.org/spreadsheetml/2006/main" count="75" uniqueCount="75">
  <si>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</si>
  <si>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</si>
  <si>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</si>
  <si>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</si>
  <si>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</si>
  <si>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</si>
  <si>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</si>
  <si>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</si>
  <si>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</si>
  <si>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</si>
  <si>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</si>
  <si>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</si>
  <si>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</si>
  <si>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</si>
  <si>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</si>
  <si>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</si>
  <si>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</si>
  <si>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</si>
  <si>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</si>
  <si>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</si>
  <si>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</si>
  <si>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</si>
  <si>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</si>
  <si>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</si>
  <si>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</si>
  <si>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</si>
  <si>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</si>
  <si>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</si>
  <si>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</si>
  <si>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</si>
  <si>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</si>
  <si>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</si>
  <si>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</si>
  <si>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</si>
  <si>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</si>
  <si>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</si>
  <si>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</si>
  <si>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</si>
  <si>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</si>
  <si>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</si>
  <si>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</si>
  <si>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</si>
  <si>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</si>
  <si>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</si>
  <si>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</si>
  <si>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</si>
  <si>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</si>
  <si>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</si>
  <si>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</si>
  <si>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</si>
  <si>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</si>
  <si>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</si>
  <si>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</si>
  <si>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</si>
  <si>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</si>
  <si>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</si>
  <si>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</si>
  <si>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</si>
  <si>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</si>
  <si>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</si>
  <si>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</si>
  <si>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</si>
  <si>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</si>
  <si>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</si>
  <si>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I. Total de Ingresos de Libre Disposición             (I=A+B+C+D+E+F+G+H+I+J+K+L)</t>
  </si>
  <si>
    <t>D. Transferencias, Asignaciones, Subsidios y Subvenciones, y Pensiones y Jubilaciones</t>
  </si>
  <si>
    <t>J. Transferencias y Asignaciones</t>
  </si>
  <si>
    <t>H. Participaciones                                      (H=h1+h2+h3+h4+h5+h6+h7+h8+h9+h10+h11)</t>
  </si>
  <si>
    <t>G. Ingresos por Ventas de Bienes y Prestación de Servicios</t>
  </si>
  <si>
    <t>Estimado (d)</t>
  </si>
  <si>
    <t>Formato LDF-5</t>
  </si>
  <si>
    <t xml:space="preserve">INSTITUTO DEL BACHILLERATO INTERCULTURAL DEL ESTADO DE GUERRERO </t>
  </si>
  <si>
    <t>Del 1 de Enero al 30 de Junio de 2020</t>
  </si>
  <si>
    <t xml:space="preserve">Concepto                                                                                                                                            </t>
  </si>
  <si>
    <t xml:space="preserve">Diferencia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</si>
</sst>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justify" vertical="center"/>
    </xf>
    <xf numFmtId="0" fontId="2" fillId="0" borderId="16" xfId="0" applyFont="1" applyBorder="1" applyAlignment="1">
      <alignment horizontal="justify" vertical="center"/>
    </xf>
    <xf numFmtId="0" fontId="2" fillId="0" borderId="1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44" fontId="2" fillId="0" borderId="12" xfId="1" applyFont="1" applyBorder="1" applyAlignment="1">
      <alignment horizontal="center" vertical="center"/>
    </xf>
    <xf numFmtId="44" fontId="1" fillId="0" borderId="12" xfId="0" applyNumberFormat="1" applyFont="1" applyBorder="1" applyAlignment="1">
      <alignment vertical="center"/>
    </xf>
    <xf numFmtId="44" fontId="2" fillId="0" borderId="12" xfId="0" applyNumberFormat="1" applyFont="1" applyBorder="1" applyAlignment="1">
      <alignment horizontal="center" vertical="center"/>
    </xf>
    <xf numFmtId="44" fontId="1" fillId="0" borderId="12" xfId="0" applyNumberFormat="1" applyFont="1" applyBorder="1" applyAlignment="1">
      <alignment horizontal="center" vertical="center"/>
    </xf>
    <xf numFmtId="44" fontId="1" fillId="0" borderId="12" xfId="0" applyNumberFormat="1" applyFont="1" applyBorder="1" applyAlignment="1">
      <alignment horizontal="justify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1533525</xdr:colOff>
      <xdr:row>78</xdr:row>
      <xdr:rowOff>161925</xdr:rowOff>
    </xdr:from>
    <xdr:to>
      <xdr:col>5</xdr:col>
      <xdr:colOff>27823</xdr:colOff>
      <xdr:row>79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24050" y="10887075"/>
          <a:ext cx="154229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1</xdr:col>
      <xdr:colOff>76200</xdr:colOff>
      <xdr:row>78</xdr:row>
      <xdr:rowOff>161925</xdr:rowOff>
    </xdr:from>
    <xdr:to>
      <xdr:col>3</xdr:col>
      <xdr:colOff>1220788</xdr:colOff>
      <xdr:row>79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38125" y="10887075"/>
          <a:ext cx="1373188" cy="689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5</xdr:col>
      <xdr:colOff>352425</xdr:colOff>
      <xdr:row>78</xdr:row>
      <xdr:rowOff>180975</xdr:rowOff>
    </xdr:from>
    <xdr:to>
      <xdr:col>7</xdr:col>
      <xdr:colOff>252316</xdr:colOff>
      <xdr:row>79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90950" y="10906125"/>
          <a:ext cx="1404841" cy="66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7</xdr:col>
      <xdr:colOff>561975</xdr:colOff>
      <xdr:row>78</xdr:row>
      <xdr:rowOff>161925</xdr:rowOff>
    </xdr:from>
    <xdr:to>
      <xdr:col>9</xdr:col>
      <xdr:colOff>737426</xdr:colOff>
      <xdr:row>79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505450" y="10887075"/>
          <a:ext cx="1699451" cy="760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3</xdr:col>
      <xdr:colOff>40821</xdr:colOff>
      <xdr:row>78</xdr:row>
      <xdr:rowOff>176893</xdr:rowOff>
    </xdr:from>
    <xdr:to>
      <xdr:col>9</xdr:col>
      <xdr:colOff>401908</xdr:colOff>
      <xdr:row>84</xdr:row>
      <xdr:rowOff>170089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B4BA6C9E-0ECE-4102-8538-1AA94A384440}"/>
            </a:ext>
          </a:extLst>
        </xdr:cNvPr>
        <xdr:cNvGrpSpPr/>
      </xdr:nvGrpSpPr>
      <xdr:grpSpPr>
        <a:xfrm>
          <a:off x="435428" y="10865304"/>
          <a:ext cx="6443480" cy="1136196"/>
          <a:chOff x="606689" y="6777036"/>
          <a:chExt cx="6296940" cy="991792"/>
        </a:xfrm>
      </xdr:grpSpPr>
      <xdr:sp macro="" textlink="">
        <xdr:nvSpPr>
          <xdr:cNvPr id="7" name="Text Box 9">
            <a:extLst>
              <a:ext uri="{FF2B5EF4-FFF2-40B4-BE49-F238E27FC236}">
                <a16:creationId xmlns:a16="http://schemas.microsoft.com/office/drawing/2014/main" id="{4F284138-B4A6-4777-B5E3-228C31615A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8" name="Text Box 9">
            <a:extLst>
              <a:ext uri="{FF2B5EF4-FFF2-40B4-BE49-F238E27FC236}">
                <a16:creationId xmlns:a16="http://schemas.microsoft.com/office/drawing/2014/main" id="{0CEE8195-99F4-4D21-A520-E89FDF7C80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689" y="6796142"/>
            <a:ext cx="1509817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</a:t>
            </a:r>
            <a:endPara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A8E80348-3A70-488B-A233-40F87CD324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0207" y="6777036"/>
            <a:ext cx="2243422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78"/>
  <sheetViews>
    <sheetView tabSelected="1" zoomScale="140" zoomScaleNormal="140" workbookViewId="0">
      <selection activeCell="F8" sqref="F8:F9"/>
    </sheetView>
  </sheetViews>
  <sheetFormatPr baseColWidth="10" defaultRowHeight="15" x14ac:dyDescent="0.25"/>
  <cols>
    <col min="1" max="1" width="2.42578125" customWidth="1"/>
    <col min="2" max="3" width="1.7109375" customWidth="1"/>
    <col min="4" max="4" width="34.28515625" customWidth="1"/>
    <col min="5" max="5" width="11.42578125" customWidth="1"/>
    <col min="6" max="7" width="11.28515625" customWidth="1"/>
    <col min="8" max="9" width="11.42578125" customWidth="1"/>
    <col min="10" max="11" width="12.7109375" customWidth="1"/>
  </cols>
  <sheetData>
    <row r="2" spans="2:10" ht="15.75" thickBot="1" x14ac:dyDescent="0.3">
      <c r="I2" s="44" t="s">
        <v>70</v>
      </c>
      <c r="J2" s="44"/>
    </row>
    <row r="3" spans="2:10" ht="9.75" customHeight="1" x14ac:dyDescent="0.25">
      <c r="B3" s="45" t="s">
        <v>71</v>
      </c>
      <c r="C3" s="46"/>
      <c r="D3" s="46"/>
      <c r="E3" s="46"/>
      <c r="F3" s="46"/>
      <c r="G3" s="46"/>
      <c r="H3" s="46"/>
      <c r="I3" s="46"/>
      <c r="J3" s="47"/>
    </row>
    <row r="4" spans="2:10" ht="9.75" customHeight="1" x14ac:dyDescent="0.25">
      <c r="B4" s="48" t="s">
        <v>2</v>
      </c>
      <c r="C4" s="49"/>
      <c r="D4" s="49"/>
      <c r="E4" s="49"/>
      <c r="F4" s="49"/>
      <c r="G4" s="49"/>
      <c r="H4" s="49"/>
      <c r="I4" s="49"/>
      <c r="J4" s="50"/>
    </row>
    <row r="5" spans="2:10" ht="9" customHeight="1" x14ac:dyDescent="0.25">
      <c r="B5" s="48" t="s">
        <v>72</v>
      </c>
      <c r="C5" s="49"/>
      <c r="D5" s="49"/>
      <c r="E5" s="49"/>
      <c r="F5" s="49"/>
      <c r="G5" s="49"/>
      <c r="H5" s="49"/>
      <c r="I5" s="49"/>
      <c r="J5" s="50"/>
    </row>
    <row r="6" spans="2:10" ht="9.75" customHeight="1" thickBot="1" x14ac:dyDescent="0.3">
      <c r="B6" s="51" t="s">
        <v>0</v>
      </c>
      <c r="C6" s="52"/>
      <c r="D6" s="52"/>
      <c r="E6" s="52"/>
      <c r="F6" s="52"/>
      <c r="G6" s="52"/>
      <c r="H6" s="52"/>
      <c r="I6" s="52"/>
      <c r="J6" s="53"/>
    </row>
    <row r="7" spans="2:10" ht="9.75" customHeight="1" thickBot="1" x14ac:dyDescent="0.3">
      <c r="B7" s="29" t="s">
        <v>73</v>
      </c>
      <c r="C7" s="30"/>
      <c r="D7" s="31"/>
      <c r="E7" s="38" t="s">
        <v>3</v>
      </c>
      <c r="F7" s="39"/>
      <c r="G7" s="39"/>
      <c r="H7" s="39"/>
      <c r="I7" s="40"/>
      <c r="J7" s="41" t="s">
        <v>74</v>
      </c>
    </row>
    <row r="8" spans="2:10" ht="12.75" customHeight="1" x14ac:dyDescent="0.25">
      <c r="B8" s="32"/>
      <c r="C8" s="33"/>
      <c r="D8" s="34"/>
      <c r="E8" s="41" t="s">
        <v>69</v>
      </c>
      <c r="F8" s="41" t="s">
        <v>4</v>
      </c>
      <c r="G8" s="27" t="s">
        <v>5</v>
      </c>
      <c r="H8" s="27" t="s">
        <v>1</v>
      </c>
      <c r="I8" s="27" t="s">
        <v>6</v>
      </c>
      <c r="J8" s="42"/>
    </row>
    <row r="9" spans="2:10" ht="11.25" customHeight="1" thickBot="1" x14ac:dyDescent="0.3">
      <c r="B9" s="35"/>
      <c r="C9" s="36"/>
      <c r="D9" s="37"/>
      <c r="E9" s="43"/>
      <c r="F9" s="43"/>
      <c r="G9" s="28"/>
      <c r="H9" s="28"/>
      <c r="I9" s="28"/>
      <c r="J9" s="43"/>
    </row>
    <row r="10" spans="2:10" ht="10.5" customHeight="1" x14ac:dyDescent="0.25">
      <c r="B10" s="21" t="s">
        <v>7</v>
      </c>
      <c r="C10" s="21"/>
      <c r="D10" s="21"/>
      <c r="E10" s="1"/>
      <c r="F10" s="1"/>
      <c r="G10" s="1"/>
      <c r="H10" s="1"/>
      <c r="I10" s="1"/>
      <c r="J10" s="1"/>
    </row>
    <row r="11" spans="2:10" ht="9.75" customHeight="1" x14ac:dyDescent="0.25">
      <c r="B11" s="4"/>
      <c r="C11" s="19" t="s">
        <v>8</v>
      </c>
      <c r="D11" s="2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</row>
    <row r="12" spans="2:10" ht="9.75" customHeight="1" x14ac:dyDescent="0.25">
      <c r="B12" s="4"/>
      <c r="C12" s="19" t="s">
        <v>9</v>
      </c>
      <c r="D12" s="2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2:10" ht="9.75" customHeight="1" x14ac:dyDescent="0.25">
      <c r="B13" s="4"/>
      <c r="C13" s="19" t="s">
        <v>10</v>
      </c>
      <c r="D13" s="2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2:10" ht="9.75" customHeight="1" x14ac:dyDescent="0.25">
      <c r="B14" s="4"/>
      <c r="C14" s="19" t="s">
        <v>11</v>
      </c>
      <c r="D14" s="20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2:10" ht="9.75" customHeight="1" x14ac:dyDescent="0.25">
      <c r="B15" s="4"/>
      <c r="C15" s="19" t="s">
        <v>12</v>
      </c>
      <c r="D15" s="20"/>
      <c r="E15" s="10">
        <v>0</v>
      </c>
      <c r="F15" s="10">
        <v>82.79</v>
      </c>
      <c r="G15" s="10">
        <v>82.79</v>
      </c>
      <c r="H15" s="10">
        <v>82.79</v>
      </c>
      <c r="I15" s="10">
        <v>82.79</v>
      </c>
      <c r="J15" s="10">
        <v>82.79</v>
      </c>
    </row>
    <row r="16" spans="2:10" ht="9.75" customHeight="1" x14ac:dyDescent="0.25">
      <c r="B16" s="4"/>
      <c r="C16" s="19" t="s">
        <v>13</v>
      </c>
      <c r="D16" s="20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2:10" ht="9.75" customHeight="1" x14ac:dyDescent="0.25">
      <c r="B17" s="4"/>
      <c r="C17" s="19" t="s">
        <v>68</v>
      </c>
      <c r="D17" s="20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</row>
    <row r="18" spans="2:10" ht="18" customHeight="1" x14ac:dyDescent="0.25">
      <c r="B18" s="4"/>
      <c r="C18" s="23" t="s">
        <v>67</v>
      </c>
      <c r="D18" s="24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2:10" ht="9.75" customHeight="1" x14ac:dyDescent="0.25">
      <c r="B19" s="4"/>
      <c r="C19" s="5"/>
      <c r="D19" s="8" t="s">
        <v>14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</row>
    <row r="20" spans="2:10" ht="9.75" customHeight="1" x14ac:dyDescent="0.25">
      <c r="B20" s="4"/>
      <c r="C20" s="5"/>
      <c r="D20" s="8" t="s">
        <v>15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2:10" ht="9.75" customHeight="1" x14ac:dyDescent="0.25">
      <c r="B21" s="4"/>
      <c r="C21" s="5"/>
      <c r="D21" s="8" t="s">
        <v>16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2:10" ht="9.75" customHeight="1" x14ac:dyDescent="0.25">
      <c r="B22" s="4"/>
      <c r="C22" s="5"/>
      <c r="D22" s="8" t="s">
        <v>17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</row>
    <row r="23" spans="2:10" ht="9.75" customHeight="1" x14ac:dyDescent="0.25">
      <c r="B23" s="4"/>
      <c r="C23" s="5"/>
      <c r="D23" s="8" t="s">
        <v>18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</row>
    <row r="24" spans="2:10" ht="9.75" customHeight="1" x14ac:dyDescent="0.25">
      <c r="B24" s="4"/>
      <c r="C24" s="5"/>
      <c r="D24" s="8" t="s">
        <v>19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</row>
    <row r="25" spans="2:10" ht="9.75" customHeight="1" x14ac:dyDescent="0.25">
      <c r="B25" s="4"/>
      <c r="C25" s="5"/>
      <c r="D25" s="8" t="s">
        <v>20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2:10" ht="9.75" customHeight="1" x14ac:dyDescent="0.25">
      <c r="B26" s="4"/>
      <c r="C26" s="5"/>
      <c r="D26" s="8" t="s">
        <v>21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</row>
    <row r="27" spans="2:10" ht="9.75" customHeight="1" x14ac:dyDescent="0.25">
      <c r="B27" s="4"/>
      <c r="C27" s="5"/>
      <c r="D27" s="8" t="s">
        <v>22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2:10" ht="9.75" customHeight="1" x14ac:dyDescent="0.25">
      <c r="B28" s="4"/>
      <c r="C28" s="5"/>
      <c r="D28" s="8" t="s">
        <v>23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</row>
    <row r="29" spans="2:10" ht="16.5" x14ac:dyDescent="0.25">
      <c r="B29" s="4"/>
      <c r="C29" s="5"/>
      <c r="D29" s="9" t="s">
        <v>24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</row>
    <row r="30" spans="2:10" ht="9.75" customHeight="1" x14ac:dyDescent="0.25">
      <c r="B30" s="4"/>
      <c r="C30" s="23" t="s">
        <v>25</v>
      </c>
      <c r="D30" s="24"/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</row>
    <row r="31" spans="2:10" ht="9.75" customHeight="1" x14ac:dyDescent="0.25">
      <c r="B31" s="4"/>
      <c r="C31" s="5"/>
      <c r="D31" s="8" t="s">
        <v>26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</row>
    <row r="32" spans="2:10" ht="9.75" customHeight="1" x14ac:dyDescent="0.25">
      <c r="B32" s="4"/>
      <c r="C32" s="5"/>
      <c r="D32" s="8" t="s">
        <v>27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</row>
    <row r="33" spans="2:10" ht="9.75" customHeight="1" x14ac:dyDescent="0.25">
      <c r="B33" s="4"/>
      <c r="C33" s="5"/>
      <c r="D33" s="8" t="s">
        <v>28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</row>
    <row r="34" spans="2:10" ht="9.75" customHeight="1" x14ac:dyDescent="0.25">
      <c r="B34" s="4"/>
      <c r="C34" s="5"/>
      <c r="D34" s="8" t="s">
        <v>29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2:10" ht="9.75" customHeight="1" x14ac:dyDescent="0.25">
      <c r="B35" s="4"/>
      <c r="C35" s="5"/>
      <c r="D35" s="8" t="s">
        <v>30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</row>
    <row r="36" spans="2:10" ht="9.75" customHeight="1" x14ac:dyDescent="0.25">
      <c r="B36" s="4"/>
      <c r="C36" s="19" t="s">
        <v>66</v>
      </c>
      <c r="D36" s="20"/>
      <c r="E36" s="10">
        <v>8869943</v>
      </c>
      <c r="F36" s="10">
        <v>-3170595.96</v>
      </c>
      <c r="G36" s="10">
        <v>5699347.04</v>
      </c>
      <c r="H36" s="10">
        <v>2114834.6</v>
      </c>
      <c r="I36" s="10">
        <v>2114834.6</v>
      </c>
      <c r="J36" s="10">
        <v>-6755108.4000000004</v>
      </c>
    </row>
    <row r="37" spans="2:10" ht="9.75" customHeight="1" x14ac:dyDescent="0.25">
      <c r="B37" s="4"/>
      <c r="C37" s="19" t="s">
        <v>31</v>
      </c>
      <c r="D37" s="20"/>
      <c r="E37" s="10">
        <v>8869943</v>
      </c>
      <c r="F37" s="10">
        <v>1041778.18</v>
      </c>
      <c r="G37" s="10">
        <v>9911721.1799999997</v>
      </c>
      <c r="H37" s="10">
        <v>4301773.66</v>
      </c>
      <c r="I37" s="10">
        <v>4301773.66</v>
      </c>
      <c r="J37" s="10">
        <v>-4568169.34</v>
      </c>
    </row>
    <row r="38" spans="2:10" ht="9.75" customHeight="1" x14ac:dyDescent="0.25">
      <c r="B38" s="4"/>
      <c r="C38" s="5"/>
      <c r="D38" s="8" t="s">
        <v>32</v>
      </c>
      <c r="E38" s="10">
        <v>8869943</v>
      </c>
      <c r="F38" s="10">
        <v>1041778.18</v>
      </c>
      <c r="G38" s="10">
        <v>9911721.1799999997</v>
      </c>
      <c r="H38" s="10">
        <v>4301773.66</v>
      </c>
      <c r="I38" s="10">
        <v>4301773.66</v>
      </c>
      <c r="J38" s="10">
        <v>-4568169.34</v>
      </c>
    </row>
    <row r="39" spans="2:10" ht="9.75" customHeight="1" x14ac:dyDescent="0.25">
      <c r="B39" s="4"/>
      <c r="C39" s="19" t="s">
        <v>33</v>
      </c>
      <c r="D39" s="20"/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</row>
    <row r="40" spans="2:10" ht="9.75" customHeight="1" x14ac:dyDescent="0.25">
      <c r="B40" s="4"/>
      <c r="C40" s="5"/>
      <c r="D40" s="5" t="s">
        <v>34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</row>
    <row r="41" spans="2:10" ht="9.75" customHeight="1" x14ac:dyDescent="0.25">
      <c r="B41" s="4"/>
      <c r="C41" s="5"/>
      <c r="D41" s="8" t="s">
        <v>35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2:10" ht="6" customHeight="1" x14ac:dyDescent="0.25">
      <c r="B42" s="4"/>
      <c r="C42" s="5"/>
      <c r="D42" s="8"/>
      <c r="E42" s="1"/>
      <c r="F42" s="1"/>
      <c r="G42" s="1"/>
      <c r="H42" s="1"/>
      <c r="I42" s="1"/>
      <c r="J42" s="1"/>
    </row>
    <row r="43" spans="2:10" ht="17.25" customHeight="1" x14ac:dyDescent="0.25">
      <c r="B43" s="16" t="s">
        <v>64</v>
      </c>
      <c r="C43" s="16"/>
      <c r="D43" s="16"/>
      <c r="E43" s="11">
        <f>E11+E12+E13+E14+E15+E16+E17+E18+E30+E36+E37+E39</f>
        <v>17739886</v>
      </c>
      <c r="F43" s="11">
        <f t="shared" ref="F43:J43" si="0">F11+F12+F13+F14+F15+F16+F17+F18+F30+F36+F37+F39</f>
        <v>-2128734.9899999998</v>
      </c>
      <c r="G43" s="11">
        <f t="shared" si="0"/>
        <v>15611151.01</v>
      </c>
      <c r="H43" s="11">
        <f t="shared" si="0"/>
        <v>6416691.0500000007</v>
      </c>
      <c r="I43" s="11">
        <f t="shared" si="0"/>
        <v>6416691.0500000007</v>
      </c>
      <c r="J43" s="11">
        <f t="shared" si="0"/>
        <v>-11323194.949999999</v>
      </c>
    </row>
    <row r="44" spans="2:10" ht="10.5" customHeight="1" x14ac:dyDescent="0.25">
      <c r="B44" s="21" t="s">
        <v>36</v>
      </c>
      <c r="C44" s="21"/>
      <c r="D44" s="21"/>
      <c r="E44" s="7"/>
      <c r="F44" s="7"/>
      <c r="G44" s="7"/>
      <c r="H44" s="7"/>
      <c r="I44" s="7"/>
      <c r="J44" s="1"/>
    </row>
    <row r="45" spans="2:10" ht="6" customHeight="1" x14ac:dyDescent="0.25">
      <c r="B45" s="4"/>
      <c r="C45" s="5"/>
      <c r="D45" s="8"/>
      <c r="E45" s="2"/>
      <c r="F45" s="2"/>
      <c r="G45" s="2"/>
      <c r="H45" s="2"/>
      <c r="I45" s="2"/>
      <c r="J45" s="2"/>
    </row>
    <row r="46" spans="2:10" ht="10.5" customHeight="1" x14ac:dyDescent="0.25">
      <c r="B46" s="21" t="s">
        <v>37</v>
      </c>
      <c r="C46" s="21"/>
      <c r="D46" s="21"/>
      <c r="E46" s="1"/>
      <c r="F46" s="1"/>
      <c r="G46" s="1"/>
      <c r="H46" s="1"/>
      <c r="I46" s="1"/>
      <c r="J46" s="1"/>
    </row>
    <row r="47" spans="2:10" ht="9.75" customHeight="1" x14ac:dyDescent="0.25">
      <c r="B47" s="4"/>
      <c r="C47" s="19" t="s">
        <v>38</v>
      </c>
      <c r="D47" s="20"/>
      <c r="E47" s="12">
        <f>SUM(E48:E55)</f>
        <v>0</v>
      </c>
      <c r="F47" s="12">
        <f t="shared" ref="F47:J47" si="1">SUM(F48:F55)</f>
        <v>0</v>
      </c>
      <c r="G47" s="12">
        <f t="shared" si="1"/>
        <v>0</v>
      </c>
      <c r="H47" s="12">
        <f t="shared" si="1"/>
        <v>0</v>
      </c>
      <c r="I47" s="12">
        <f t="shared" si="1"/>
        <v>0</v>
      </c>
      <c r="J47" s="12">
        <f t="shared" si="1"/>
        <v>0</v>
      </c>
    </row>
    <row r="48" spans="2:10" ht="16.5" x14ac:dyDescent="0.25">
      <c r="B48" s="4"/>
      <c r="C48" s="5"/>
      <c r="D48" s="9" t="s">
        <v>39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</row>
    <row r="49" spans="2:10" ht="9.75" customHeight="1" x14ac:dyDescent="0.25">
      <c r="B49" s="4"/>
      <c r="C49" s="5"/>
      <c r="D49" s="8" t="s">
        <v>40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</row>
    <row r="50" spans="2:10" ht="9.75" customHeight="1" x14ac:dyDescent="0.25">
      <c r="B50" s="4"/>
      <c r="C50" s="5"/>
      <c r="D50" s="8" t="s">
        <v>41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</row>
    <row r="51" spans="2:10" ht="24.75" x14ac:dyDescent="0.25">
      <c r="B51" s="4"/>
      <c r="C51" s="5"/>
      <c r="D51" s="9" t="s">
        <v>42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</row>
    <row r="52" spans="2:10" ht="9.75" customHeight="1" x14ac:dyDescent="0.25">
      <c r="B52" s="4"/>
      <c r="C52" s="5"/>
      <c r="D52" s="8" t="s">
        <v>43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</row>
    <row r="53" spans="2:10" ht="16.5" x14ac:dyDescent="0.25">
      <c r="B53" s="4"/>
      <c r="C53" s="5"/>
      <c r="D53" s="9" t="s">
        <v>44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</row>
    <row r="54" spans="2:10" ht="16.5" x14ac:dyDescent="0.25">
      <c r="B54" s="4"/>
      <c r="C54" s="5"/>
      <c r="D54" s="9" t="s">
        <v>45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</row>
    <row r="55" spans="2:10" ht="16.5" x14ac:dyDescent="0.25">
      <c r="B55" s="4"/>
      <c r="C55" s="5"/>
      <c r="D55" s="9" t="s">
        <v>46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</row>
    <row r="56" spans="2:10" ht="9.75" customHeight="1" x14ac:dyDescent="0.25">
      <c r="B56" s="4"/>
      <c r="C56" s="19" t="s">
        <v>47</v>
      </c>
      <c r="D56" s="20"/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</row>
    <row r="57" spans="2:10" ht="9.75" customHeight="1" x14ac:dyDescent="0.25">
      <c r="B57" s="4"/>
      <c r="C57" s="5"/>
      <c r="D57" s="8" t="s">
        <v>48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</row>
    <row r="58" spans="2:10" ht="9.75" customHeight="1" x14ac:dyDescent="0.25">
      <c r="B58" s="4"/>
      <c r="C58" s="5"/>
      <c r="D58" s="8" t="s">
        <v>49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</row>
    <row r="59" spans="2:10" ht="9.75" customHeight="1" x14ac:dyDescent="0.25">
      <c r="B59" s="4"/>
      <c r="C59" s="5"/>
      <c r="D59" s="8" t="s">
        <v>50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</row>
    <row r="60" spans="2:10" ht="9.75" customHeight="1" x14ac:dyDescent="0.25">
      <c r="B60" s="4"/>
      <c r="C60" s="5"/>
      <c r="D60" s="8" t="s">
        <v>51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</row>
    <row r="61" spans="2:10" ht="9.75" customHeight="1" x14ac:dyDescent="0.25">
      <c r="B61" s="4"/>
      <c r="C61" s="19" t="s">
        <v>52</v>
      </c>
      <c r="D61" s="20"/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</row>
    <row r="62" spans="2:10" ht="16.5" x14ac:dyDescent="0.25">
      <c r="B62" s="4"/>
      <c r="C62" s="5"/>
      <c r="D62" s="9" t="s">
        <v>53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</row>
    <row r="63" spans="2:10" ht="9.75" customHeight="1" x14ac:dyDescent="0.25">
      <c r="B63" s="4"/>
      <c r="C63" s="5"/>
      <c r="D63" s="8" t="s">
        <v>54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</row>
    <row r="64" spans="2:10" x14ac:dyDescent="0.25">
      <c r="B64" s="4"/>
      <c r="C64" s="23" t="s">
        <v>65</v>
      </c>
      <c r="D64" s="24"/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</row>
    <row r="65" spans="2:10" ht="9.75" customHeight="1" x14ac:dyDescent="0.25">
      <c r="B65" s="4"/>
      <c r="C65" s="19" t="s">
        <v>55</v>
      </c>
      <c r="D65" s="20"/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</row>
    <row r="66" spans="2:10" ht="5.25" customHeight="1" x14ac:dyDescent="0.25">
      <c r="B66" s="4"/>
      <c r="C66" s="19"/>
      <c r="D66" s="20"/>
      <c r="E66" s="2"/>
      <c r="F66" s="2"/>
      <c r="G66" s="2"/>
      <c r="H66" s="2"/>
      <c r="I66" s="2"/>
      <c r="J66" s="2"/>
    </row>
    <row r="67" spans="2:10" x14ac:dyDescent="0.25">
      <c r="B67" s="25" t="s">
        <v>56</v>
      </c>
      <c r="C67" s="26"/>
      <c r="D67" s="15"/>
      <c r="E67" s="14">
        <f>E47+E56+E61+E64+E65</f>
        <v>0</v>
      </c>
      <c r="F67" s="14">
        <f t="shared" ref="F67:J67" si="2">F47+F56+F61+F64+F65</f>
        <v>0</v>
      </c>
      <c r="G67" s="14">
        <f t="shared" si="2"/>
        <v>0</v>
      </c>
      <c r="H67" s="14">
        <f t="shared" si="2"/>
        <v>0</v>
      </c>
      <c r="I67" s="14">
        <f t="shared" si="2"/>
        <v>0</v>
      </c>
      <c r="J67" s="14">
        <f t="shared" si="2"/>
        <v>0</v>
      </c>
    </row>
    <row r="68" spans="2:10" ht="6" customHeight="1" x14ac:dyDescent="0.25">
      <c r="B68" s="4"/>
      <c r="C68" s="19"/>
      <c r="D68" s="20"/>
      <c r="E68" s="2"/>
      <c r="F68" s="2"/>
      <c r="G68" s="2"/>
      <c r="H68" s="2"/>
      <c r="I68" s="2"/>
      <c r="J68" s="2"/>
    </row>
    <row r="69" spans="2:10" ht="10.5" customHeight="1" x14ac:dyDescent="0.25">
      <c r="B69" s="21" t="s">
        <v>57</v>
      </c>
      <c r="C69" s="21"/>
      <c r="D69" s="21"/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</row>
    <row r="70" spans="2:10" ht="9" customHeight="1" x14ac:dyDescent="0.25">
      <c r="B70" s="4"/>
      <c r="C70" s="19" t="s">
        <v>58</v>
      </c>
      <c r="D70" s="20"/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</row>
    <row r="71" spans="2:10" ht="6" customHeight="1" x14ac:dyDescent="0.25">
      <c r="B71" s="4"/>
      <c r="C71" s="19"/>
      <c r="D71" s="20"/>
      <c r="E71" s="1"/>
      <c r="F71" s="1"/>
      <c r="G71" s="1"/>
      <c r="H71" s="1"/>
      <c r="I71" s="1"/>
      <c r="J71" s="1"/>
    </row>
    <row r="72" spans="2:10" ht="10.5" customHeight="1" x14ac:dyDescent="0.25">
      <c r="B72" s="21" t="s">
        <v>59</v>
      </c>
      <c r="C72" s="21"/>
      <c r="D72" s="21"/>
      <c r="E72" s="13">
        <f>E69+E67+E43</f>
        <v>17739886</v>
      </c>
      <c r="F72" s="13">
        <f t="shared" ref="F72:J72" si="3">F69+F67+F43</f>
        <v>-2128734.9899999998</v>
      </c>
      <c r="G72" s="13">
        <f t="shared" si="3"/>
        <v>15611151.01</v>
      </c>
      <c r="H72" s="13">
        <f t="shared" si="3"/>
        <v>6416691.0500000007</v>
      </c>
      <c r="I72" s="13">
        <f t="shared" si="3"/>
        <v>6416691.0500000007</v>
      </c>
      <c r="J72" s="13">
        <f t="shared" si="3"/>
        <v>-11323194.949999999</v>
      </c>
    </row>
    <row r="73" spans="2:10" ht="5.25" customHeight="1" x14ac:dyDescent="0.25">
      <c r="B73" s="4"/>
      <c r="C73" s="19"/>
      <c r="D73" s="20"/>
      <c r="E73" s="1"/>
      <c r="F73" s="1"/>
      <c r="G73" s="1"/>
      <c r="H73" s="1"/>
      <c r="I73" s="1"/>
      <c r="J73" s="1"/>
    </row>
    <row r="74" spans="2:10" ht="10.5" customHeight="1" x14ac:dyDescent="0.25">
      <c r="B74" s="4"/>
      <c r="C74" s="22" t="s">
        <v>60</v>
      </c>
      <c r="D74" s="21"/>
      <c r="E74" s="1"/>
      <c r="F74" s="1"/>
      <c r="G74" s="1"/>
      <c r="H74" s="1"/>
      <c r="I74" s="1"/>
      <c r="J74" s="1"/>
    </row>
    <row r="75" spans="2:10" x14ac:dyDescent="0.25">
      <c r="B75" s="4"/>
      <c r="C75" s="23" t="s">
        <v>61</v>
      </c>
      <c r="D75" s="24"/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</row>
    <row r="76" spans="2:10" ht="16.5" customHeight="1" x14ac:dyDescent="0.25">
      <c r="B76" s="4"/>
      <c r="C76" s="23" t="s">
        <v>62</v>
      </c>
      <c r="D76" s="24"/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</row>
    <row r="77" spans="2:10" ht="9.75" customHeight="1" x14ac:dyDescent="0.25">
      <c r="B77" s="4"/>
      <c r="C77" s="15" t="s">
        <v>63</v>
      </c>
      <c r="D77" s="16"/>
      <c r="E77" s="13">
        <f>SUM(E75:E76)</f>
        <v>0</v>
      </c>
      <c r="F77" s="13">
        <f t="shared" ref="F77:J77" si="4">SUM(F75:F76)</f>
        <v>0</v>
      </c>
      <c r="G77" s="13">
        <f t="shared" si="4"/>
        <v>0</v>
      </c>
      <c r="H77" s="13">
        <f t="shared" si="4"/>
        <v>0</v>
      </c>
      <c r="I77" s="13">
        <f t="shared" si="4"/>
        <v>0</v>
      </c>
      <c r="J77" s="13">
        <f t="shared" si="4"/>
        <v>0</v>
      </c>
    </row>
    <row r="78" spans="2:10" ht="5.25" customHeight="1" thickBot="1" x14ac:dyDescent="0.3">
      <c r="B78" s="6"/>
      <c r="C78" s="17"/>
      <c r="D78" s="18"/>
      <c r="E78" s="3"/>
      <c r="F78" s="3"/>
      <c r="G78" s="3"/>
      <c r="H78" s="3"/>
      <c r="I78" s="3"/>
      <c r="J78" s="3"/>
    </row>
  </sheetData>
  <mergeCells count="47">
    <mergeCell ref="J7:J9"/>
    <mergeCell ref="E8:E9"/>
    <mergeCell ref="F8:F9"/>
    <mergeCell ref="I2:J2"/>
    <mergeCell ref="B3:J3"/>
    <mergeCell ref="B4:J4"/>
    <mergeCell ref="B5:J5"/>
    <mergeCell ref="B6:J6"/>
    <mergeCell ref="C18:D18"/>
    <mergeCell ref="H8:H9"/>
    <mergeCell ref="I8:I9"/>
    <mergeCell ref="B10:D10"/>
    <mergeCell ref="C11:D11"/>
    <mergeCell ref="C12:D12"/>
    <mergeCell ref="C13:D13"/>
    <mergeCell ref="C14:D14"/>
    <mergeCell ref="C15:D15"/>
    <mergeCell ref="C16:D16"/>
    <mergeCell ref="G8:G9"/>
    <mergeCell ref="C17:D17"/>
    <mergeCell ref="B7:D9"/>
    <mergeCell ref="E7:I7"/>
    <mergeCell ref="C30:D30"/>
    <mergeCell ref="C36:D36"/>
    <mergeCell ref="C37:D37"/>
    <mergeCell ref="C39:D39"/>
    <mergeCell ref="B43:D43"/>
    <mergeCell ref="C70:D70"/>
    <mergeCell ref="B44:D44"/>
    <mergeCell ref="B46:D46"/>
    <mergeCell ref="C47:D47"/>
    <mergeCell ref="C56:D56"/>
    <mergeCell ref="C61:D61"/>
    <mergeCell ref="C64:D64"/>
    <mergeCell ref="C65:D65"/>
    <mergeCell ref="C66:D66"/>
    <mergeCell ref="B67:D67"/>
    <mergeCell ref="C68:D68"/>
    <mergeCell ref="B69:D69"/>
    <mergeCell ref="C77:D77"/>
    <mergeCell ref="C78:D78"/>
    <mergeCell ref="C71:D71"/>
    <mergeCell ref="B72:D72"/>
    <mergeCell ref="C73:D73"/>
    <mergeCell ref="C74:D74"/>
    <mergeCell ref="C75:D75"/>
    <mergeCell ref="C76:D76"/>
  </mergeCells>
  <printOptions horizontalCentered="1"/>
  <pageMargins left="0.31496062992125984" right="0.31496062992125984" top="0.35433070866141736" bottom="0.35433070866141736" header="0" footer="0"/>
  <pageSetup scale="80" fitToHeight="0" orientation="portrait" r:id="rId1"/>
  <ignoredErrors>
    <ignoredError sqref="E47 F47:J4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2020-08-20T18:13:25Z</cp:lastPrinted>
  <dcterms:created xsi:type="dcterms:W3CDTF">2016-10-14T15:00:32Z</dcterms:created>
  <dcterms:modified xsi:type="dcterms:W3CDTF">2020-08-20T18:13:47Z</dcterms:modified>
</cp:coreProperties>
</file>